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农村低保" sheetId="1" r:id="rId1"/>
  </sheets>
  <definedNames>
    <definedName name="_xlnm.Print_Titles" localSheetId="0">'农村低保'!$4:$6</definedName>
  </definedNames>
  <calcPr fullCalcOnLoad="1"/>
</workbook>
</file>

<file path=xl/sharedStrings.xml><?xml version="1.0" encoding="utf-8"?>
<sst xmlns="http://schemas.openxmlformats.org/spreadsheetml/2006/main" count="85" uniqueCount="57">
  <si>
    <t>农村居民最低生活保障统计表</t>
  </si>
  <si>
    <t>( 2021年7月 ）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</si>
  <si>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</si>
  <si>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</si>
  <si>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</si>
  <si>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</si>
  <si>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</si>
  <si>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</si>
  <si>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</si>
  <si>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1-7月资金总支出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</si>
  <si>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</si>
  <si>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</si>
  <si>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</si>
  <si>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</si>
  <si>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</si>
  <si>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</si>
  <si>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</si>
  <si>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</si>
  <si>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</si>
  <si>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</si>
  <si>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</si>
  <si>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</si>
  <si>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</si>
  <si>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</si>
  <si>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</si>
  <si>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</si>
  <si>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</si>
  <si>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</si>
  <si>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</si>
  <si>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</si>
  <si>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</si>
  <si>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</si>
  <si>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</si>
  <si>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</si>
  <si>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</si>
  <si>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</si>
  <si>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</si>
  <si>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</si>
  <si>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</si>
  <si>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</si>
  <si>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</si>
  <si>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</si>
  <si>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</si>
  <si>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</si>
  <si>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</si>
  <si>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</si>
  <si>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</si>
  <si>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美湖镇</t>
  </si>
  <si>
    <t>大铭乡</t>
  </si>
  <si>
    <t>春美乡</t>
  </si>
  <si>
    <t>上涌镇</t>
  </si>
  <si>
    <t>汤头乡</t>
  </si>
  <si>
    <t>葛坑镇</t>
  </si>
  <si>
    <t>桂阳乡</t>
  </si>
  <si>
    <t>杨梅乡</t>
  </si>
  <si>
    <t>德化县</t>
  </si>
  <si>
    <t>说明：1、低保人员分类：做好与财务部门年度数据的有效衔接；2、劳动能力情况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致贫原因：具体分疾病、灾害、残疾、缺乏劳动力、其他，可多因素致贫；4、动态管理：统计每月新增、退出人次；5、统计逻辑：序号2=9+10+11+12、序号2≤13+14+15+16+17、序号21=22+23+24+25、序号26=27+28+29+30；6、各设区市民政局务必做好数据汇总审核，并于每月15日前盖章报送省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</si>
</sst>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</numFmts>
  <fonts count="41">
    <font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"/>
  <sheetViews>
    <sheetView tabSelected="1" zoomScale="55" zoomScaleNormal="55" workbookViewId="0" topLeftCell="A1">
      <pane ySplit="7" topLeftCell="A8" activePane="bottomLeft" state="frozen"/>
      <selection pane="bottomLeft" activeCell="N11" sqref="N11"/>
    </sheetView>
  </sheetViews>
  <sheetFormatPr defaultColWidth="9.00390625" defaultRowHeight="14.25"/>
  <cols>
    <col min="1" max="1" width="14.75390625" style="1" customWidth="1"/>
    <col min="2" max="2" width="9.375" style="1" customWidth="1"/>
    <col min="3" max="3" width="9.75390625" style="1" customWidth="1"/>
    <col min="4" max="4" width="9.375" style="1" customWidth="1"/>
    <col min="5" max="5" width="9.00390625" style="1" customWidth="1"/>
    <col min="6" max="6" width="7.125" style="1" customWidth="1"/>
    <col min="7" max="7" width="8.25390625" style="1" customWidth="1"/>
    <col min="8" max="9" width="8.00390625" style="1" customWidth="1"/>
    <col min="10" max="11" width="8.375" style="1" customWidth="1"/>
    <col min="12" max="12" width="6.75390625" style="1" customWidth="1"/>
    <col min="13" max="13" width="9.75390625" style="1" customWidth="1"/>
    <col min="14" max="14" width="8.75390625" style="1" customWidth="1"/>
    <col min="15" max="15" width="6.75390625" style="1" customWidth="1"/>
    <col min="16" max="16" width="8.25390625" style="1" customWidth="1"/>
    <col min="17" max="19" width="7.00390625" style="1" customWidth="1"/>
    <col min="20" max="20" width="17.50390625" style="1" customWidth="1"/>
    <col min="21" max="21" width="17.125" style="1" customWidth="1"/>
    <col min="22" max="22" width="12.75390625" style="1" customWidth="1"/>
    <col min="23" max="23" width="13.125" style="1" customWidth="1"/>
    <col min="24" max="24" width="13.25390625" style="1" customWidth="1"/>
    <col min="25" max="25" width="13.375" style="1" customWidth="1"/>
    <col min="26" max="26" width="15.00390625" style="1" customWidth="1"/>
    <col min="27" max="27" width="12.875" style="1" customWidth="1"/>
    <col min="28" max="28" width="14.50390625" style="1" customWidth="1"/>
    <col min="29" max="29" width="12.50390625" style="1" customWidth="1"/>
    <col min="30" max="30" width="15.625" style="1" customWidth="1"/>
    <col min="31" max="32" width="9.00390625" style="1" hidden="1" customWidth="1"/>
    <col min="33" max="33" width="20.125" style="1" customWidth="1"/>
    <col min="34" max="16384" width="9.00390625" style="1" customWidth="1"/>
  </cols>
  <sheetData>
    <row r="1" ht="19.5" customHeight="1"/>
    <row r="2" spans="1:30" ht="24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2.5" customHeight="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 t="s">
        <v>6</v>
      </c>
      <c r="I4" s="4"/>
      <c r="J4" s="4"/>
      <c r="K4" s="4"/>
      <c r="L4" s="4" t="s">
        <v>7</v>
      </c>
      <c r="M4" s="4"/>
      <c r="N4" s="4"/>
      <c r="O4" s="4"/>
      <c r="P4" s="4"/>
      <c r="Q4" s="4"/>
      <c r="R4" s="4" t="s">
        <v>8</v>
      </c>
      <c r="S4" s="4"/>
      <c r="T4" s="4" t="s">
        <v>9</v>
      </c>
      <c r="U4" s="4"/>
      <c r="V4" s="4"/>
      <c r="W4" s="4"/>
      <c r="X4" s="4"/>
      <c r="Y4" s="4" t="s">
        <v>10</v>
      </c>
      <c r="Z4" s="4"/>
      <c r="AA4" s="4"/>
      <c r="AB4" s="4"/>
      <c r="AC4" s="4"/>
      <c r="AD4" s="4" t="s">
        <v>11</v>
      </c>
    </row>
    <row r="5" spans="1:30" ht="58.5" customHeight="1">
      <c r="A5" s="4"/>
      <c r="B5" s="4"/>
      <c r="C5" s="4"/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24</v>
      </c>
      <c r="Q5" s="4" t="s">
        <v>25</v>
      </c>
      <c r="R5" s="4" t="s">
        <v>26</v>
      </c>
      <c r="S5" s="4" t="s">
        <v>27</v>
      </c>
      <c r="T5" s="4"/>
      <c r="U5" s="4" t="s">
        <v>28</v>
      </c>
      <c r="V5" s="4" t="s">
        <v>29</v>
      </c>
      <c r="W5" s="4" t="s">
        <v>30</v>
      </c>
      <c r="X5" s="4" t="s">
        <v>31</v>
      </c>
      <c r="Y5" s="4"/>
      <c r="Z5" s="4" t="s">
        <v>28</v>
      </c>
      <c r="AA5" s="4" t="s">
        <v>29</v>
      </c>
      <c r="AB5" s="4" t="s">
        <v>30</v>
      </c>
      <c r="AC5" s="4" t="s">
        <v>31</v>
      </c>
      <c r="AD5" s="4"/>
    </row>
    <row r="6" spans="1:30" ht="24" customHeight="1">
      <c r="A6" s="4"/>
      <c r="B6" s="4" t="s">
        <v>32</v>
      </c>
      <c r="C6" s="4" t="s">
        <v>33</v>
      </c>
      <c r="D6" s="4" t="s">
        <v>33</v>
      </c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33</v>
      </c>
      <c r="M6" s="4" t="s">
        <v>33</v>
      </c>
      <c r="N6" s="4"/>
      <c r="O6" s="4" t="s">
        <v>33</v>
      </c>
      <c r="P6" s="4" t="s">
        <v>33</v>
      </c>
      <c r="Q6" s="4" t="s">
        <v>33</v>
      </c>
      <c r="R6" s="4" t="s">
        <v>33</v>
      </c>
      <c r="S6" s="4" t="s">
        <v>33</v>
      </c>
      <c r="T6" s="4" t="s">
        <v>34</v>
      </c>
      <c r="U6" s="4" t="s">
        <v>34</v>
      </c>
      <c r="V6" s="4" t="s">
        <v>34</v>
      </c>
      <c r="W6" s="4" t="s">
        <v>34</v>
      </c>
      <c r="X6" s="4" t="s">
        <v>34</v>
      </c>
      <c r="Y6" s="4" t="s">
        <v>34</v>
      </c>
      <c r="Z6" s="4" t="s">
        <v>34</v>
      </c>
      <c r="AA6" s="4" t="s">
        <v>34</v>
      </c>
      <c r="AB6" s="4" t="s">
        <v>34</v>
      </c>
      <c r="AC6" s="4" t="s">
        <v>34</v>
      </c>
      <c r="AD6" s="4" t="s">
        <v>35</v>
      </c>
    </row>
    <row r="7" spans="1:33" ht="60" customHeight="1">
      <c r="A7" s="4" t="s">
        <v>36</v>
      </c>
      <c r="B7" s="4">
        <v>1</v>
      </c>
      <c r="C7" s="4">
        <v>2</v>
      </c>
      <c r="D7" s="4">
        <v>5</v>
      </c>
      <c r="E7" s="4">
        <v>6</v>
      </c>
      <c r="F7" s="4">
        <v>7</v>
      </c>
      <c r="G7" s="4">
        <v>8</v>
      </c>
      <c r="H7" s="4">
        <v>9</v>
      </c>
      <c r="I7" s="4">
        <v>10</v>
      </c>
      <c r="J7" s="4">
        <v>11</v>
      </c>
      <c r="K7" s="4">
        <v>12</v>
      </c>
      <c r="L7" s="4">
        <v>13</v>
      </c>
      <c r="M7" s="4">
        <v>14</v>
      </c>
      <c r="N7" s="4">
        <v>15</v>
      </c>
      <c r="O7" s="4">
        <v>16</v>
      </c>
      <c r="P7" s="4">
        <v>17</v>
      </c>
      <c r="Q7" s="4">
        <v>18</v>
      </c>
      <c r="R7" s="4">
        <v>19</v>
      </c>
      <c r="S7" s="4">
        <v>20</v>
      </c>
      <c r="T7" s="4">
        <v>21</v>
      </c>
      <c r="U7" s="4">
        <v>22</v>
      </c>
      <c r="V7" s="4">
        <v>23</v>
      </c>
      <c r="W7" s="4">
        <v>24</v>
      </c>
      <c r="X7" s="4">
        <v>25</v>
      </c>
      <c r="Y7" s="4">
        <v>26</v>
      </c>
      <c r="Z7" s="4">
        <v>27</v>
      </c>
      <c r="AA7" s="4">
        <v>28</v>
      </c>
      <c r="AB7" s="4">
        <v>29</v>
      </c>
      <c r="AC7" s="4">
        <v>30</v>
      </c>
      <c r="AD7" s="4">
        <v>31</v>
      </c>
      <c r="AG7" s="11"/>
    </row>
    <row r="8" spans="1:33" ht="24.75" customHeight="1">
      <c r="A8" s="4" t="s">
        <v>37</v>
      </c>
      <c r="B8" s="4">
        <v>146</v>
      </c>
      <c r="C8" s="5">
        <v>256</v>
      </c>
      <c r="D8" s="4">
        <v>151</v>
      </c>
      <c r="E8" s="4">
        <v>63</v>
      </c>
      <c r="F8" s="4">
        <v>58</v>
      </c>
      <c r="G8" s="4">
        <v>143</v>
      </c>
      <c r="H8" s="4">
        <v>29</v>
      </c>
      <c r="I8" s="4">
        <v>43</v>
      </c>
      <c r="J8" s="4">
        <v>84</v>
      </c>
      <c r="K8" s="4">
        <v>100</v>
      </c>
      <c r="L8" s="4">
        <v>14</v>
      </c>
      <c r="M8" s="4">
        <v>142</v>
      </c>
      <c r="N8" s="4">
        <v>38</v>
      </c>
      <c r="O8" s="4">
        <v>0</v>
      </c>
      <c r="P8" s="4">
        <v>30</v>
      </c>
      <c r="Q8" s="4">
        <v>32</v>
      </c>
      <c r="R8" s="4">
        <v>0</v>
      </c>
      <c r="S8" s="4">
        <v>6</v>
      </c>
      <c r="T8" s="4">
        <f>U8+V8+W8+X8</f>
        <v>859813</v>
      </c>
      <c r="U8" s="4">
        <v>855613</v>
      </c>
      <c r="V8" s="4"/>
      <c r="W8" s="4">
        <v>4200</v>
      </c>
      <c r="X8" s="4"/>
      <c r="Y8" s="4">
        <f>Z8+AA8+AB8+AC8</f>
        <v>119904</v>
      </c>
      <c r="Z8" s="4">
        <v>119304</v>
      </c>
      <c r="AA8" s="4"/>
      <c r="AB8" s="4">
        <v>600</v>
      </c>
      <c r="AC8" s="5"/>
      <c r="AD8" s="5"/>
      <c r="AG8" s="12"/>
    </row>
    <row r="9" spans="1:33" ht="24.75" customHeight="1">
      <c r="A9" s="4" t="s">
        <v>38</v>
      </c>
      <c r="B9" s="4">
        <v>126</v>
      </c>
      <c r="C9" s="5">
        <v>227</v>
      </c>
      <c r="D9" s="4">
        <v>104</v>
      </c>
      <c r="E9" s="4">
        <v>41</v>
      </c>
      <c r="F9" s="4">
        <v>46</v>
      </c>
      <c r="G9" s="4">
        <v>85</v>
      </c>
      <c r="H9" s="4">
        <v>68</v>
      </c>
      <c r="I9" s="4">
        <v>26</v>
      </c>
      <c r="J9" s="4">
        <v>42</v>
      </c>
      <c r="K9" s="4">
        <v>91</v>
      </c>
      <c r="L9" s="4">
        <v>40</v>
      </c>
      <c r="M9" s="4">
        <v>84</v>
      </c>
      <c r="N9" s="4">
        <v>39</v>
      </c>
      <c r="O9" s="4">
        <v>0</v>
      </c>
      <c r="P9" s="4">
        <v>0</v>
      </c>
      <c r="Q9" s="4">
        <v>64</v>
      </c>
      <c r="R9" s="4">
        <v>3</v>
      </c>
      <c r="S9" s="4">
        <v>3</v>
      </c>
      <c r="T9" s="4">
        <f aca="true" t="shared" si="0" ref="T9:T25">U9+V9+W9+X9</f>
        <v>718020</v>
      </c>
      <c r="U9" s="4">
        <v>714320</v>
      </c>
      <c r="V9" s="4"/>
      <c r="W9" s="4">
        <v>3700</v>
      </c>
      <c r="X9" s="4"/>
      <c r="Y9" s="4">
        <f aca="true" t="shared" si="1" ref="Y9:Y25">Z9+AA9+AB9+AC9</f>
        <v>102520</v>
      </c>
      <c r="Z9" s="4">
        <v>102120</v>
      </c>
      <c r="AA9" s="4"/>
      <c r="AB9" s="4">
        <v>400</v>
      </c>
      <c r="AC9" s="5"/>
      <c r="AD9" s="5"/>
      <c r="AG9" s="12"/>
    </row>
    <row r="10" spans="1:33" ht="24.75" customHeight="1">
      <c r="A10" s="4" t="s">
        <v>39</v>
      </c>
      <c r="B10" s="4">
        <v>225</v>
      </c>
      <c r="C10" s="5">
        <v>371</v>
      </c>
      <c r="D10" s="4">
        <v>148</v>
      </c>
      <c r="E10" s="4">
        <v>79</v>
      </c>
      <c r="F10" s="4">
        <v>79</v>
      </c>
      <c r="G10" s="4">
        <v>148</v>
      </c>
      <c r="H10" s="4">
        <v>70</v>
      </c>
      <c r="I10" s="4">
        <v>44</v>
      </c>
      <c r="J10" s="4">
        <v>99</v>
      </c>
      <c r="K10" s="4">
        <v>158</v>
      </c>
      <c r="L10" s="4">
        <v>97</v>
      </c>
      <c r="M10" s="4">
        <v>148</v>
      </c>
      <c r="N10" s="4">
        <v>66</v>
      </c>
      <c r="O10" s="4">
        <v>0</v>
      </c>
      <c r="P10" s="4">
        <v>27</v>
      </c>
      <c r="Q10" s="4">
        <v>33</v>
      </c>
      <c r="R10" s="4">
        <v>3</v>
      </c>
      <c r="S10" s="4">
        <v>0</v>
      </c>
      <c r="T10" s="4">
        <f t="shared" si="0"/>
        <v>1285080</v>
      </c>
      <c r="U10" s="4">
        <v>1277580</v>
      </c>
      <c r="V10" s="4"/>
      <c r="W10" s="4">
        <v>7500</v>
      </c>
      <c r="X10" s="4"/>
      <c r="Y10" s="4">
        <f t="shared" si="1"/>
        <v>183580</v>
      </c>
      <c r="Z10" s="4">
        <v>182580</v>
      </c>
      <c r="AA10" s="4"/>
      <c r="AB10" s="4">
        <v>1000</v>
      </c>
      <c r="AC10" s="5"/>
      <c r="AD10" s="5"/>
      <c r="AG10" s="12"/>
    </row>
    <row r="11" spans="1:33" ht="24.75" customHeight="1">
      <c r="A11" s="4" t="s">
        <v>40</v>
      </c>
      <c r="B11" s="4">
        <v>211</v>
      </c>
      <c r="C11" s="5">
        <v>286</v>
      </c>
      <c r="D11" s="4">
        <v>135</v>
      </c>
      <c r="E11" s="4">
        <v>153</v>
      </c>
      <c r="F11" s="4">
        <v>42</v>
      </c>
      <c r="G11" s="4">
        <v>147</v>
      </c>
      <c r="H11" s="4">
        <v>54</v>
      </c>
      <c r="I11" s="4">
        <v>14</v>
      </c>
      <c r="J11" s="4">
        <v>99</v>
      </c>
      <c r="K11" s="4">
        <v>119</v>
      </c>
      <c r="L11" s="4">
        <v>35</v>
      </c>
      <c r="M11" s="4">
        <v>150</v>
      </c>
      <c r="N11" s="4">
        <v>50</v>
      </c>
      <c r="O11" s="4">
        <v>0</v>
      </c>
      <c r="P11" s="4">
        <v>62</v>
      </c>
      <c r="Q11" s="4">
        <v>101</v>
      </c>
      <c r="R11" s="4">
        <v>0</v>
      </c>
      <c r="S11" s="4">
        <v>3</v>
      </c>
      <c r="T11" s="4">
        <f t="shared" si="0"/>
        <v>1010218</v>
      </c>
      <c r="U11" s="4">
        <v>1003418</v>
      </c>
      <c r="V11" s="4"/>
      <c r="W11" s="4">
        <v>6800</v>
      </c>
      <c r="X11" s="4"/>
      <c r="Y11" s="4">
        <f t="shared" si="1"/>
        <v>140904</v>
      </c>
      <c r="Z11" s="4">
        <v>139804</v>
      </c>
      <c r="AA11" s="4"/>
      <c r="AB11" s="4">
        <v>1100</v>
      </c>
      <c r="AC11" s="5"/>
      <c r="AD11" s="5"/>
      <c r="AG11" s="12"/>
    </row>
    <row r="12" spans="1:33" ht="24.75" customHeight="1">
      <c r="A12" s="4" t="s">
        <v>41</v>
      </c>
      <c r="B12" s="4">
        <v>144</v>
      </c>
      <c r="C12" s="5">
        <v>215</v>
      </c>
      <c r="D12" s="4">
        <v>89</v>
      </c>
      <c r="E12" s="4">
        <v>59</v>
      </c>
      <c r="F12" s="4">
        <v>29</v>
      </c>
      <c r="G12" s="4">
        <v>88</v>
      </c>
      <c r="H12" s="4">
        <v>6</v>
      </c>
      <c r="I12" s="4">
        <v>86</v>
      </c>
      <c r="J12" s="4">
        <v>31</v>
      </c>
      <c r="K12" s="4">
        <v>92</v>
      </c>
      <c r="L12" s="4">
        <v>48</v>
      </c>
      <c r="M12" s="4">
        <v>95</v>
      </c>
      <c r="N12" s="4">
        <v>4</v>
      </c>
      <c r="O12" s="4">
        <v>2</v>
      </c>
      <c r="P12" s="4">
        <v>32</v>
      </c>
      <c r="Q12" s="4">
        <v>34</v>
      </c>
      <c r="R12" s="4">
        <v>3</v>
      </c>
      <c r="S12" s="4">
        <v>3</v>
      </c>
      <c r="T12" s="4">
        <f t="shared" si="0"/>
        <v>816070</v>
      </c>
      <c r="U12" s="4">
        <v>808370</v>
      </c>
      <c r="V12" s="4"/>
      <c r="W12" s="4">
        <v>7700</v>
      </c>
      <c r="X12" s="4"/>
      <c r="Y12" s="4">
        <f t="shared" si="1"/>
        <v>113568</v>
      </c>
      <c r="Z12" s="4">
        <v>112568</v>
      </c>
      <c r="AA12" s="4"/>
      <c r="AB12" s="4">
        <v>1000</v>
      </c>
      <c r="AC12" s="5"/>
      <c r="AD12" s="5"/>
      <c r="AG12" s="12"/>
    </row>
    <row r="13" spans="1:33" ht="24.75" customHeight="1">
      <c r="A13" s="4" t="s">
        <v>42</v>
      </c>
      <c r="B13" s="4">
        <v>164</v>
      </c>
      <c r="C13" s="5">
        <v>274</v>
      </c>
      <c r="D13" s="4">
        <v>126</v>
      </c>
      <c r="E13" s="4">
        <v>59</v>
      </c>
      <c r="F13" s="4">
        <v>47</v>
      </c>
      <c r="G13" s="4">
        <v>120</v>
      </c>
      <c r="H13" s="4">
        <v>56</v>
      </c>
      <c r="I13" s="4">
        <v>38</v>
      </c>
      <c r="J13" s="4">
        <v>72</v>
      </c>
      <c r="K13" s="4">
        <v>108</v>
      </c>
      <c r="L13" s="4">
        <v>15</v>
      </c>
      <c r="M13" s="4">
        <v>120</v>
      </c>
      <c r="N13" s="4">
        <v>52</v>
      </c>
      <c r="O13" s="4">
        <v>0</v>
      </c>
      <c r="P13" s="4">
        <v>187</v>
      </c>
      <c r="Q13" s="4">
        <v>1</v>
      </c>
      <c r="R13" s="4">
        <v>1</v>
      </c>
      <c r="S13" s="4">
        <v>1</v>
      </c>
      <c r="T13" s="4">
        <f t="shared" si="0"/>
        <v>894252</v>
      </c>
      <c r="U13" s="4">
        <v>886752</v>
      </c>
      <c r="V13" s="4"/>
      <c r="W13" s="4">
        <v>7500</v>
      </c>
      <c r="X13" s="4"/>
      <c r="Y13" s="4">
        <f t="shared" si="1"/>
        <v>126385</v>
      </c>
      <c r="Z13" s="4">
        <v>125285</v>
      </c>
      <c r="AA13" s="4"/>
      <c r="AB13" s="4">
        <v>1100</v>
      </c>
      <c r="AC13" s="5"/>
      <c r="AD13" s="5"/>
      <c r="AG13" s="12"/>
    </row>
    <row r="14" spans="1:33" ht="24.75" customHeight="1">
      <c r="A14" s="4" t="s">
        <v>43</v>
      </c>
      <c r="B14" s="4">
        <v>211</v>
      </c>
      <c r="C14" s="5">
        <v>277</v>
      </c>
      <c r="D14" s="4">
        <v>118</v>
      </c>
      <c r="E14" s="4">
        <v>103</v>
      </c>
      <c r="F14" s="4">
        <v>44</v>
      </c>
      <c r="G14" s="4">
        <v>119</v>
      </c>
      <c r="H14" s="4">
        <v>108</v>
      </c>
      <c r="I14" s="4">
        <v>105</v>
      </c>
      <c r="J14" s="4">
        <v>21</v>
      </c>
      <c r="K14" s="4">
        <v>43</v>
      </c>
      <c r="L14" s="4">
        <v>71</v>
      </c>
      <c r="M14" s="4">
        <v>129</v>
      </c>
      <c r="N14" s="4">
        <v>8</v>
      </c>
      <c r="O14" s="4">
        <v>0</v>
      </c>
      <c r="P14" s="4">
        <v>24</v>
      </c>
      <c r="Q14" s="4">
        <v>5</v>
      </c>
      <c r="R14" s="4">
        <v>0</v>
      </c>
      <c r="S14" s="4">
        <v>2</v>
      </c>
      <c r="T14" s="4">
        <f t="shared" si="0"/>
        <v>1071530</v>
      </c>
      <c r="U14" s="4">
        <v>1055330</v>
      </c>
      <c r="V14" s="4"/>
      <c r="W14" s="4">
        <v>16200</v>
      </c>
      <c r="X14" s="4"/>
      <c r="Y14" s="4">
        <f t="shared" si="1"/>
        <v>149510</v>
      </c>
      <c r="Z14" s="4">
        <v>147110</v>
      </c>
      <c r="AA14" s="4"/>
      <c r="AB14" s="4">
        <v>2400</v>
      </c>
      <c r="AC14" s="5"/>
      <c r="AD14" s="5"/>
      <c r="AG14" s="12"/>
    </row>
    <row r="15" spans="1:33" ht="24.75" customHeight="1">
      <c r="A15" s="4" t="s">
        <v>44</v>
      </c>
      <c r="B15" s="4">
        <v>195</v>
      </c>
      <c r="C15" s="5">
        <v>338</v>
      </c>
      <c r="D15" s="4">
        <v>153</v>
      </c>
      <c r="E15" s="4">
        <v>92</v>
      </c>
      <c r="F15" s="4">
        <v>65</v>
      </c>
      <c r="G15" s="4">
        <v>85</v>
      </c>
      <c r="H15" s="4">
        <v>118</v>
      </c>
      <c r="I15" s="4">
        <v>49</v>
      </c>
      <c r="J15" s="4">
        <v>99</v>
      </c>
      <c r="K15" s="4">
        <v>72</v>
      </c>
      <c r="L15" s="4">
        <v>64</v>
      </c>
      <c r="M15" s="4">
        <v>85</v>
      </c>
      <c r="N15" s="4">
        <v>67</v>
      </c>
      <c r="O15" s="4">
        <v>0</v>
      </c>
      <c r="P15" s="4">
        <v>80</v>
      </c>
      <c r="Q15" s="4">
        <v>42</v>
      </c>
      <c r="R15" s="4">
        <v>0</v>
      </c>
      <c r="S15" s="4">
        <v>0</v>
      </c>
      <c r="T15" s="4">
        <f t="shared" si="0"/>
        <v>990140</v>
      </c>
      <c r="U15" s="4">
        <v>983640</v>
      </c>
      <c r="V15" s="4"/>
      <c r="W15" s="4">
        <v>6500</v>
      </c>
      <c r="X15" s="4"/>
      <c r="Y15" s="4">
        <f t="shared" si="1"/>
        <v>140310</v>
      </c>
      <c r="Z15" s="4">
        <v>139310</v>
      </c>
      <c r="AA15" s="4"/>
      <c r="AB15" s="4">
        <v>1000</v>
      </c>
      <c r="AC15" s="5"/>
      <c r="AD15" s="5"/>
      <c r="AG15" s="12"/>
    </row>
    <row r="16" spans="1:33" ht="24.75" customHeight="1">
      <c r="A16" s="4" t="s">
        <v>45</v>
      </c>
      <c r="B16" s="4">
        <v>170</v>
      </c>
      <c r="C16" s="5">
        <v>265</v>
      </c>
      <c r="D16" s="4">
        <v>127</v>
      </c>
      <c r="E16" s="4">
        <v>77</v>
      </c>
      <c r="F16" s="4">
        <v>40</v>
      </c>
      <c r="G16" s="4">
        <v>85</v>
      </c>
      <c r="H16" s="4">
        <v>20</v>
      </c>
      <c r="I16" s="4">
        <v>149</v>
      </c>
      <c r="J16" s="4">
        <v>58</v>
      </c>
      <c r="K16" s="4">
        <v>38</v>
      </c>
      <c r="L16" s="4">
        <v>90</v>
      </c>
      <c r="M16" s="4">
        <v>83</v>
      </c>
      <c r="N16" s="4">
        <v>10</v>
      </c>
      <c r="O16" s="4">
        <v>0</v>
      </c>
      <c r="P16" s="4">
        <v>55</v>
      </c>
      <c r="Q16" s="4">
        <v>27</v>
      </c>
      <c r="R16" s="4">
        <v>6</v>
      </c>
      <c r="S16" s="4">
        <v>3</v>
      </c>
      <c r="T16" s="4">
        <v>765432</v>
      </c>
      <c r="U16" s="4">
        <v>762232</v>
      </c>
      <c r="V16" s="4"/>
      <c r="W16" s="4">
        <v>3200</v>
      </c>
      <c r="X16" s="4"/>
      <c r="Y16" s="4">
        <v>109086</v>
      </c>
      <c r="Z16" s="4">
        <v>108586</v>
      </c>
      <c r="AA16" s="4"/>
      <c r="AB16" s="4">
        <v>500</v>
      </c>
      <c r="AC16" s="5"/>
      <c r="AD16" s="5"/>
      <c r="AG16" s="12"/>
    </row>
    <row r="17" spans="1:33" ht="24.75" customHeight="1">
      <c r="A17" s="4" t="s">
        <v>46</v>
      </c>
      <c r="B17" s="4">
        <v>111</v>
      </c>
      <c r="C17" s="5">
        <v>206</v>
      </c>
      <c r="D17" s="4">
        <v>92</v>
      </c>
      <c r="E17" s="4">
        <v>43</v>
      </c>
      <c r="F17" s="4">
        <v>42</v>
      </c>
      <c r="G17" s="4">
        <v>78</v>
      </c>
      <c r="H17" s="4">
        <v>35</v>
      </c>
      <c r="I17" s="4">
        <v>40</v>
      </c>
      <c r="J17" s="4">
        <v>42</v>
      </c>
      <c r="K17" s="4">
        <v>89</v>
      </c>
      <c r="L17" s="4">
        <v>28</v>
      </c>
      <c r="M17" s="4">
        <v>77</v>
      </c>
      <c r="N17" s="4">
        <v>29</v>
      </c>
      <c r="O17" s="4">
        <v>25</v>
      </c>
      <c r="P17" s="4">
        <v>20</v>
      </c>
      <c r="Q17" s="4">
        <v>27</v>
      </c>
      <c r="R17" s="4">
        <v>0</v>
      </c>
      <c r="S17" s="4">
        <v>3</v>
      </c>
      <c r="T17" s="4">
        <f t="shared" si="0"/>
        <v>683962</v>
      </c>
      <c r="U17" s="4">
        <v>680462</v>
      </c>
      <c r="V17" s="4"/>
      <c r="W17" s="4">
        <v>3500</v>
      </c>
      <c r="X17" s="4"/>
      <c r="Y17" s="4">
        <f t="shared" si="1"/>
        <v>98737</v>
      </c>
      <c r="Z17" s="4">
        <v>98237</v>
      </c>
      <c r="AA17" s="4"/>
      <c r="AB17" s="4">
        <v>500</v>
      </c>
      <c r="AC17" s="5"/>
      <c r="AD17" s="5"/>
      <c r="AG17" s="12"/>
    </row>
    <row r="18" spans="1:33" ht="24.75" customHeight="1">
      <c r="A18" s="4" t="s">
        <v>47</v>
      </c>
      <c r="B18" s="4">
        <v>208</v>
      </c>
      <c r="C18" s="5">
        <v>326</v>
      </c>
      <c r="D18" s="4">
        <v>149</v>
      </c>
      <c r="E18" s="4">
        <v>94</v>
      </c>
      <c r="F18" s="4">
        <v>58</v>
      </c>
      <c r="G18" s="4">
        <v>101</v>
      </c>
      <c r="H18" s="4">
        <v>37</v>
      </c>
      <c r="I18" s="4">
        <v>55</v>
      </c>
      <c r="J18" s="4">
        <v>86</v>
      </c>
      <c r="K18" s="4">
        <v>148</v>
      </c>
      <c r="L18" s="4">
        <v>105</v>
      </c>
      <c r="M18" s="4">
        <v>113</v>
      </c>
      <c r="N18" s="4">
        <v>11</v>
      </c>
      <c r="O18" s="4">
        <v>1</v>
      </c>
      <c r="P18" s="4">
        <v>235</v>
      </c>
      <c r="Q18" s="4">
        <v>17</v>
      </c>
      <c r="R18" s="4">
        <v>0</v>
      </c>
      <c r="S18" s="4">
        <v>1</v>
      </c>
      <c r="T18" s="4">
        <f t="shared" si="0"/>
        <v>1186150</v>
      </c>
      <c r="U18" s="4">
        <v>1173950</v>
      </c>
      <c r="V18" s="4"/>
      <c r="W18" s="4">
        <v>12200</v>
      </c>
      <c r="X18" s="4"/>
      <c r="Y18" s="4">
        <f t="shared" si="1"/>
        <v>168810</v>
      </c>
      <c r="Z18" s="4">
        <v>167110</v>
      </c>
      <c r="AA18" s="4"/>
      <c r="AB18" s="4">
        <v>1700</v>
      </c>
      <c r="AC18" s="5"/>
      <c r="AD18" s="5"/>
      <c r="AG18" s="12"/>
    </row>
    <row r="19" spans="1:33" ht="24.75" customHeight="1">
      <c r="A19" s="4" t="s">
        <v>48</v>
      </c>
      <c r="B19" s="4">
        <v>101</v>
      </c>
      <c r="C19" s="5">
        <v>168</v>
      </c>
      <c r="D19" s="4">
        <v>84</v>
      </c>
      <c r="E19" s="4">
        <v>50</v>
      </c>
      <c r="F19" s="4">
        <v>32</v>
      </c>
      <c r="G19" s="4">
        <v>68</v>
      </c>
      <c r="H19" s="4">
        <v>43</v>
      </c>
      <c r="I19" s="4">
        <v>9</v>
      </c>
      <c r="J19" s="4">
        <v>33</v>
      </c>
      <c r="K19" s="4">
        <v>83</v>
      </c>
      <c r="L19" s="4">
        <v>43</v>
      </c>
      <c r="M19" s="4">
        <v>68</v>
      </c>
      <c r="N19" s="4">
        <v>24</v>
      </c>
      <c r="O19" s="4">
        <v>5</v>
      </c>
      <c r="P19" s="4">
        <v>94</v>
      </c>
      <c r="Q19" s="4">
        <v>0</v>
      </c>
      <c r="R19" s="4">
        <v>0</v>
      </c>
      <c r="S19" s="4">
        <v>0</v>
      </c>
      <c r="T19" s="4">
        <f t="shared" si="0"/>
        <v>549809</v>
      </c>
      <c r="U19" s="4">
        <v>542609</v>
      </c>
      <c r="V19" s="4"/>
      <c r="W19" s="4">
        <v>7200</v>
      </c>
      <c r="X19" s="4"/>
      <c r="Y19" s="4">
        <f t="shared" si="1"/>
        <v>79677</v>
      </c>
      <c r="Z19" s="4">
        <v>78577</v>
      </c>
      <c r="AA19" s="4"/>
      <c r="AB19" s="4">
        <v>1100</v>
      </c>
      <c r="AC19" s="5"/>
      <c r="AD19" s="5"/>
      <c r="AG19" s="12"/>
    </row>
    <row r="20" spans="1:33" ht="24.75" customHeight="1">
      <c r="A20" s="4" t="s">
        <v>49</v>
      </c>
      <c r="B20" s="4">
        <v>136</v>
      </c>
      <c r="C20" s="5">
        <v>229</v>
      </c>
      <c r="D20" s="4">
        <v>95</v>
      </c>
      <c r="E20" s="4">
        <v>49</v>
      </c>
      <c r="F20" s="4">
        <v>41</v>
      </c>
      <c r="G20" s="4">
        <v>70</v>
      </c>
      <c r="H20" s="4">
        <v>30</v>
      </c>
      <c r="I20" s="4">
        <v>53</v>
      </c>
      <c r="J20" s="4">
        <v>69</v>
      </c>
      <c r="K20" s="4">
        <v>77</v>
      </c>
      <c r="L20" s="4">
        <v>23</v>
      </c>
      <c r="M20" s="4">
        <v>71</v>
      </c>
      <c r="N20" s="4">
        <v>25</v>
      </c>
      <c r="O20" s="4">
        <v>0</v>
      </c>
      <c r="P20" s="4">
        <v>93</v>
      </c>
      <c r="Q20" s="4">
        <v>17</v>
      </c>
      <c r="R20" s="4">
        <v>0</v>
      </c>
      <c r="S20" s="4">
        <v>0</v>
      </c>
      <c r="T20" s="4">
        <v>674460</v>
      </c>
      <c r="U20" s="4">
        <v>672060</v>
      </c>
      <c r="V20" s="4">
        <v>0</v>
      </c>
      <c r="W20" s="4">
        <v>2400</v>
      </c>
      <c r="X20" s="4"/>
      <c r="Y20" s="4">
        <v>98930</v>
      </c>
      <c r="Z20" s="1">
        <v>98630</v>
      </c>
      <c r="AA20" s="4"/>
      <c r="AB20" s="4">
        <v>300</v>
      </c>
      <c r="AC20" s="5"/>
      <c r="AD20" s="5"/>
      <c r="AG20" s="12"/>
    </row>
    <row r="21" spans="1:33" ht="24.75" customHeight="1">
      <c r="A21" s="4" t="s">
        <v>50</v>
      </c>
      <c r="B21" s="4">
        <v>224</v>
      </c>
      <c r="C21" s="5">
        <v>377</v>
      </c>
      <c r="D21" s="4">
        <v>165</v>
      </c>
      <c r="E21" s="4">
        <v>105</v>
      </c>
      <c r="F21" s="4">
        <v>61</v>
      </c>
      <c r="G21" s="4">
        <v>128</v>
      </c>
      <c r="H21" s="4">
        <v>65</v>
      </c>
      <c r="I21" s="4">
        <v>75</v>
      </c>
      <c r="J21" s="4">
        <v>92</v>
      </c>
      <c r="K21" s="4">
        <v>145</v>
      </c>
      <c r="L21" s="4">
        <v>76</v>
      </c>
      <c r="M21" s="4">
        <v>127</v>
      </c>
      <c r="N21" s="4">
        <v>10</v>
      </c>
      <c r="O21" s="4"/>
      <c r="P21" s="4">
        <v>155</v>
      </c>
      <c r="Q21" s="4">
        <v>9</v>
      </c>
      <c r="R21" s="4">
        <v>0</v>
      </c>
      <c r="S21" s="4">
        <v>1</v>
      </c>
      <c r="T21" s="4">
        <f t="shared" si="0"/>
        <v>1168275</v>
      </c>
      <c r="U21" s="4">
        <v>1157175</v>
      </c>
      <c r="V21" s="4"/>
      <c r="W21" s="4">
        <v>11100</v>
      </c>
      <c r="X21" s="4"/>
      <c r="Y21" s="4">
        <f t="shared" si="1"/>
        <v>168065</v>
      </c>
      <c r="Z21" s="4">
        <v>166565</v>
      </c>
      <c r="AA21" s="4"/>
      <c r="AB21" s="4">
        <v>1500</v>
      </c>
      <c r="AC21" s="5"/>
      <c r="AD21" s="5"/>
      <c r="AG21" s="12"/>
    </row>
    <row r="22" spans="1:33" ht="24.75" customHeight="1">
      <c r="A22" s="4" t="s">
        <v>51</v>
      </c>
      <c r="B22" s="4">
        <v>82</v>
      </c>
      <c r="C22" s="4">
        <v>124</v>
      </c>
      <c r="D22" s="4">
        <v>51</v>
      </c>
      <c r="E22" s="4">
        <v>28</v>
      </c>
      <c r="F22" s="4">
        <v>23</v>
      </c>
      <c r="G22" s="4">
        <v>58</v>
      </c>
      <c r="H22" s="4">
        <v>16</v>
      </c>
      <c r="I22" s="4">
        <v>26</v>
      </c>
      <c r="J22" s="4">
        <v>42</v>
      </c>
      <c r="K22" s="4">
        <v>40</v>
      </c>
      <c r="L22" s="4">
        <v>35</v>
      </c>
      <c r="M22" s="4">
        <v>47</v>
      </c>
      <c r="N22" s="4">
        <v>2</v>
      </c>
      <c r="O22" s="4">
        <v>0</v>
      </c>
      <c r="P22" s="4">
        <v>40</v>
      </c>
      <c r="Q22" s="4">
        <v>0</v>
      </c>
      <c r="R22" s="4">
        <v>4</v>
      </c>
      <c r="S22" s="4">
        <v>0</v>
      </c>
      <c r="T22" s="4">
        <f t="shared" si="0"/>
        <v>409520</v>
      </c>
      <c r="U22" s="4">
        <v>408820</v>
      </c>
      <c r="V22" s="4"/>
      <c r="W22" s="4">
        <v>700</v>
      </c>
      <c r="X22" s="4"/>
      <c r="Y22" s="4">
        <f t="shared" si="1"/>
        <v>59540</v>
      </c>
      <c r="Z22" s="4">
        <v>59440</v>
      </c>
      <c r="AA22" s="4"/>
      <c r="AB22" s="4">
        <v>100</v>
      </c>
      <c r="AC22" s="4"/>
      <c r="AD22" s="5"/>
      <c r="AG22" s="12"/>
    </row>
    <row r="23" spans="1:33" ht="24.75" customHeight="1">
      <c r="A23" s="4" t="s">
        <v>52</v>
      </c>
      <c r="B23" s="4">
        <v>123</v>
      </c>
      <c r="C23" s="5">
        <v>218</v>
      </c>
      <c r="D23" s="4">
        <v>89</v>
      </c>
      <c r="E23" s="4">
        <v>40</v>
      </c>
      <c r="F23" s="4">
        <v>47</v>
      </c>
      <c r="G23" s="4">
        <v>79</v>
      </c>
      <c r="H23" s="4">
        <v>30</v>
      </c>
      <c r="I23" s="4">
        <v>38</v>
      </c>
      <c r="J23" s="4">
        <v>65</v>
      </c>
      <c r="K23" s="4">
        <v>85</v>
      </c>
      <c r="L23" s="4">
        <v>19</v>
      </c>
      <c r="M23" s="4">
        <v>79</v>
      </c>
      <c r="N23" s="4">
        <v>55</v>
      </c>
      <c r="O23" s="4">
        <v>0</v>
      </c>
      <c r="P23" s="4">
        <v>83</v>
      </c>
      <c r="Q23" s="4">
        <v>43</v>
      </c>
      <c r="R23" s="4">
        <v>0</v>
      </c>
      <c r="S23" s="4">
        <v>1</v>
      </c>
      <c r="T23" s="4">
        <f t="shared" si="0"/>
        <v>680464</v>
      </c>
      <c r="U23" s="4">
        <v>679064</v>
      </c>
      <c r="V23" s="4"/>
      <c r="W23" s="4">
        <v>1400</v>
      </c>
      <c r="X23" s="4"/>
      <c r="Y23" s="4">
        <f t="shared" si="1"/>
        <v>98620</v>
      </c>
      <c r="Z23" s="4">
        <v>98420</v>
      </c>
      <c r="AA23" s="4"/>
      <c r="AB23" s="4">
        <v>200</v>
      </c>
      <c r="AC23" s="5"/>
      <c r="AD23" s="5"/>
      <c r="AG23" s="12"/>
    </row>
    <row r="24" spans="1:33" ht="24.75" customHeight="1">
      <c r="A24" s="4" t="s">
        <v>53</v>
      </c>
      <c r="B24" s="4">
        <v>68</v>
      </c>
      <c r="C24" s="5">
        <v>98</v>
      </c>
      <c r="D24" s="4">
        <v>41</v>
      </c>
      <c r="E24" s="4">
        <v>23</v>
      </c>
      <c r="F24" s="4">
        <v>24</v>
      </c>
      <c r="G24" s="4">
        <v>40</v>
      </c>
      <c r="H24" s="4">
        <v>8</v>
      </c>
      <c r="I24" s="4">
        <v>19</v>
      </c>
      <c r="J24" s="4">
        <v>29</v>
      </c>
      <c r="K24" s="4">
        <v>42</v>
      </c>
      <c r="L24" s="4">
        <v>36</v>
      </c>
      <c r="M24" s="4">
        <v>40</v>
      </c>
      <c r="N24" s="4">
        <v>25</v>
      </c>
      <c r="O24" s="4">
        <v>0</v>
      </c>
      <c r="P24" s="4">
        <v>15</v>
      </c>
      <c r="Q24" s="4">
        <v>5</v>
      </c>
      <c r="R24" s="4">
        <v>0</v>
      </c>
      <c r="S24" s="4">
        <v>0</v>
      </c>
      <c r="T24" s="4">
        <f t="shared" si="0"/>
        <v>344526</v>
      </c>
      <c r="U24" s="4">
        <v>339326</v>
      </c>
      <c r="V24" s="4"/>
      <c r="W24" s="4">
        <v>5200</v>
      </c>
      <c r="X24" s="4"/>
      <c r="Y24" s="4">
        <f t="shared" si="1"/>
        <v>47758</v>
      </c>
      <c r="Z24" s="4">
        <v>47058</v>
      </c>
      <c r="AA24" s="4"/>
      <c r="AB24" s="4">
        <v>700</v>
      </c>
      <c r="AC24" s="5"/>
      <c r="AD24" s="5"/>
      <c r="AG24" s="12"/>
    </row>
    <row r="25" spans="1:33" ht="24.75" customHeight="1">
      <c r="A25" s="4" t="s">
        <v>54</v>
      </c>
      <c r="B25" s="4">
        <v>82</v>
      </c>
      <c r="C25" s="5">
        <v>131</v>
      </c>
      <c r="D25" s="4">
        <v>58</v>
      </c>
      <c r="E25" s="4">
        <v>42</v>
      </c>
      <c r="F25" s="4">
        <v>25</v>
      </c>
      <c r="G25" s="4">
        <v>45</v>
      </c>
      <c r="H25" s="4">
        <v>26</v>
      </c>
      <c r="I25" s="4">
        <v>18</v>
      </c>
      <c r="J25" s="4">
        <v>20</v>
      </c>
      <c r="K25" s="4">
        <v>67</v>
      </c>
      <c r="L25" s="4">
        <v>27</v>
      </c>
      <c r="M25" s="4">
        <v>44</v>
      </c>
      <c r="N25" s="4">
        <v>19</v>
      </c>
      <c r="O25" s="4">
        <v>0</v>
      </c>
      <c r="P25" s="4">
        <v>21</v>
      </c>
      <c r="Q25" s="4">
        <v>20</v>
      </c>
      <c r="R25" s="4">
        <v>3</v>
      </c>
      <c r="S25" s="4">
        <v>0</v>
      </c>
      <c r="T25" s="4">
        <f t="shared" si="0"/>
        <v>448819</v>
      </c>
      <c r="U25" s="4">
        <v>443919</v>
      </c>
      <c r="V25" s="4"/>
      <c r="W25" s="4">
        <v>4900</v>
      </c>
      <c r="X25" s="4"/>
      <c r="Y25" s="4">
        <f t="shared" si="1"/>
        <v>64417</v>
      </c>
      <c r="Z25" s="4">
        <v>63717</v>
      </c>
      <c r="AA25" s="4"/>
      <c r="AB25" s="4">
        <v>700</v>
      </c>
      <c r="AC25" s="5"/>
      <c r="AD25" s="5"/>
      <c r="AG25" s="12"/>
    </row>
    <row r="26" spans="1:33" ht="23.25" customHeight="1">
      <c r="A26" s="4" t="s">
        <v>55</v>
      </c>
      <c r="B26" s="4">
        <v>2727</v>
      </c>
      <c r="C26" s="4">
        <v>4386</v>
      </c>
      <c r="D26" s="4">
        <v>1975</v>
      </c>
      <c r="E26" s="4">
        <v>1200</v>
      </c>
      <c r="F26" s="4">
        <v>803</v>
      </c>
      <c r="G26" s="4">
        <v>1687</v>
      </c>
      <c r="H26" s="4">
        <v>819</v>
      </c>
      <c r="I26" s="4">
        <v>887</v>
      </c>
      <c r="J26" s="4">
        <v>1083</v>
      </c>
      <c r="K26" s="4">
        <v>1597</v>
      </c>
      <c r="L26" s="4">
        <v>866</v>
      </c>
      <c r="M26" s="4">
        <v>1702</v>
      </c>
      <c r="N26" s="4">
        <v>534</v>
      </c>
      <c r="O26" s="4">
        <v>33</v>
      </c>
      <c r="P26" s="4">
        <v>1253</v>
      </c>
      <c r="Q26" s="4">
        <v>477</v>
      </c>
      <c r="R26" s="4">
        <v>23</v>
      </c>
      <c r="S26" s="4">
        <v>27</v>
      </c>
      <c r="T26" s="8">
        <v>1455.654</v>
      </c>
      <c r="U26" s="8">
        <v>1444.464</v>
      </c>
      <c r="V26" s="9">
        <v>0</v>
      </c>
      <c r="W26" s="8">
        <v>11.19</v>
      </c>
      <c r="X26" s="8">
        <v>0</v>
      </c>
      <c r="Y26" s="8">
        <v>207.0321</v>
      </c>
      <c r="Z26" s="8">
        <v>205.4421</v>
      </c>
      <c r="AA26" s="8">
        <v>0</v>
      </c>
      <c r="AB26" s="8">
        <v>1.59</v>
      </c>
      <c r="AC26" s="8">
        <v>0</v>
      </c>
      <c r="AD26" s="10">
        <v>468</v>
      </c>
      <c r="AG26" s="13"/>
    </row>
    <row r="27" spans="1:30" ht="60.75" customHeight="1">
      <c r="A27" s="6" t="s">
        <v>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</sheetData>
  <sheetProtection/>
  <mergeCells count="16">
    <mergeCell ref="A2:AD2"/>
    <mergeCell ref="A3:AD3"/>
    <mergeCell ref="D4:G4"/>
    <mergeCell ref="H4:K4"/>
    <mergeCell ref="L4:Q4"/>
    <mergeCell ref="R4:S4"/>
    <mergeCell ref="U4:X4"/>
    <mergeCell ref="Z4:AC4"/>
    <mergeCell ref="A27:AD27"/>
    <mergeCell ref="A28:AD28"/>
    <mergeCell ref="A4:A6"/>
    <mergeCell ref="B4:B5"/>
    <mergeCell ref="C4:C5"/>
    <mergeCell ref="T4:T5"/>
    <mergeCell ref="Y4:Y5"/>
    <mergeCell ref="AD4:AD5"/>
  </mergeCells>
  <printOptions horizontalCentered="1"/>
  <pageMargins left="0.19652777777777777" right="0.19652777777777777" top="0.39305555555555555" bottom="0.39305555555555555" header="0.5118055555555555" footer="0.5118055555555555"/>
  <pageSetup fitToHeight="2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2021-08-05T02:52:53Z</cp:lastPrinted>
  <dcterms:created xsi:type="dcterms:W3CDTF">2009-06-03T00:23:15Z</dcterms:created>
  <dcterms:modified xsi:type="dcterms:W3CDTF">2021-08-11T03:39:17Z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A1DFBA3B8A3141A0B0E3AA2606C4E9DE</vt:lpwstr>
  </property>
  <property fmtid="{D5CDD505-2E9C-101B-9397-08002B2CF9AE}" pid="4" name="KSOProductBuildV">
    <vt:lpwstr>2052-11.1.0.10314</vt:lpwstr>
  </property>
</Properties>
</file>